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xime.letray.consul\OneDrive - IMO2S\Bureau\LOTS\"/>
    </mc:Choice>
  </mc:AlternateContent>
  <bookViews>
    <workbookView xWindow="0" yWindow="0" windowWidth="28800" windowHeight="11010" tabRatio="500"/>
  </bookViews>
  <sheets>
    <sheet name="LOT 05 TELEJAUGE" sheetId="1" r:id="rId1"/>
  </sheets>
  <definedNames>
    <definedName name="_xlnm.Print_Titles" localSheetId="0">'LOT 05 TELEJAUGE'!$1:$6</definedName>
  </definedNames>
  <calcPr refMode="R1C1" fullCalcOnLoad="1" iterateCount="1"/>
</workbook>
</file>

<file path=xl/calcChain.xml><?xml version="1.0" encoding="utf-8"?>
<calcChain xmlns="http://schemas.openxmlformats.org/spreadsheetml/2006/main">
  <c i="1" l="1" r="M46"/>
  <c r="M45"/>
  <c r="M44"/>
  <c r="M30"/>
  <c r="M26"/>
  <c r="M21"/>
  <c r="M17"/>
</calcChain>
</file>

<file path=xl/sharedStrings.xml><?xml version="1.0" encoding="utf-8"?>
<sst xmlns="http://schemas.openxmlformats.org/spreadsheetml/2006/main">
  <si>
    <t>BPU - DCE</t>
  </si>
  <si>
    <t>SEO_FUEL_LOT INDUSTRIEL</t>
  </si>
  <si>
    <t>LOT n°05. TELEJAUGE</t>
  </si>
  <si>
    <t>08/10/25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</si>
  <si>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</si>
  <si>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</si>
  <si>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</si>
  <si>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</si>
  <si>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</si>
  <si>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</si>
  <si>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</si>
  <si>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</si>
  <si>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</si>
  <si>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</si>
  <si>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05</t>
  </si>
  <si>
    <t>TELEJAUGE</t>
  </si>
  <si>
    <t>05.1</t>
  </si>
  <si>
    <t>CONSOLE DE TELE-JAUGEAGE</t>
  </si>
  <si>
    <t>05.1.1</t>
  </si>
  <si>
    <t>Fourniture d'une console de jaugeage</t>
  </si>
  <si>
    <t>u</t>
  </si>
  <si>
    <t>05.1.2</t>
  </si>
  <si>
    <t>Pose, raccordement et programmation d'une console de jaugeage</t>
  </si>
  <si>
    <t>ens</t>
  </si>
  <si>
    <t>05.2</t>
  </si>
  <si>
    <t>SONDE ELECTRONIQUE POUR RESERVOIR</t>
  </si>
  <si>
    <t>05.2.1</t>
  </si>
  <si>
    <t>Fourniture de sonde électronique pour réservoir</t>
  </si>
  <si>
    <t>05.2.1.1</t>
  </si>
  <si>
    <t>Sonde pour réservoir diamètre 2,50m</t>
  </si>
  <si>
    <t>05.2.1.2</t>
  </si>
  <si>
    <t>Sonde pour réservoir diamètre 3,00m</t>
  </si>
  <si>
    <t>05.2.1.3</t>
  </si>
  <si>
    <t>Sonde pour Bulk AdBlue 3m3</t>
  </si>
  <si>
    <t>Sous-Total HT de Fourniture de sonde électronique pour réservoir</t>
  </si>
  <si>
    <t>05.2.2</t>
  </si>
  <si>
    <t>Installation et raccordement de sonde électronique</t>
  </si>
  <si>
    <t>05.2.2.1</t>
  </si>
  <si>
    <t>Installation et raccordement de sonde sur plateau</t>
  </si>
  <si>
    <t>05.2.2.2</t>
  </si>
  <si>
    <t>Installation et raccordement de sonde de jaugeage pour bulk ADBLUE</t>
  </si>
  <si>
    <t>Sous-Total HT de Installation et raccordement de sonde électronique</t>
  </si>
  <si>
    <t>05.3</t>
  </si>
  <si>
    <t>CAPTEURS</t>
  </si>
  <si>
    <t>05.3.1</t>
  </si>
  <si>
    <t>Fourniture de capteur</t>
  </si>
  <si>
    <t>05.3.1.1</t>
  </si>
  <si>
    <t>Fourniture des capteurs discriminants</t>
  </si>
  <si>
    <t>05.3.1.2</t>
  </si>
  <si>
    <t>Fourniture des capteurs de présence liquide</t>
  </si>
  <si>
    <t>Sous-Total HT de Fourniture de capteur</t>
  </si>
  <si>
    <t>05.3.2</t>
  </si>
  <si>
    <t>Installation et raccordement de capteur</t>
  </si>
  <si>
    <t>05.3.2.1</t>
  </si>
  <si>
    <t>Installation et raccordement de capteur en cheminée de trou d'homme ou regard répartiteur</t>
  </si>
  <si>
    <t>05.3.2.2</t>
  </si>
  <si>
    <t>Installation et raccordement de capteur dans un bulk</t>
  </si>
  <si>
    <t>Sous-Total HT de Installation et raccordement de capteur</t>
  </si>
  <si>
    <t>05.4</t>
  </si>
  <si>
    <t>TRANSPORT POUR L'ENSEMBLE DES EQUIPEMENTS</t>
  </si>
  <si>
    <t>05.4.0</t>
  </si>
  <si>
    <t>Transport - &lt; 250km</t>
  </si>
  <si>
    <t>05.4.1</t>
  </si>
  <si>
    <t xml:space="preserve">Transport -  250km&lt; x &lt; 500km</t>
  </si>
  <si>
    <t>05.4.2</t>
  </si>
  <si>
    <t>Transport - 500km&lt; x &lt; 1 000km</t>
  </si>
  <si>
    <t>05.4.3</t>
  </si>
  <si>
    <t>Transport en Corse</t>
  </si>
  <si>
    <t>05.4.4</t>
  </si>
  <si>
    <t>Transport à Kourou</t>
  </si>
  <si>
    <t>05.4.5</t>
  </si>
  <si>
    <t>Transport à Cayenne</t>
  </si>
  <si>
    <t>05.4.6</t>
  </si>
  <si>
    <t>Transport en Martinique</t>
  </si>
  <si>
    <t>05.4.7</t>
  </si>
  <si>
    <t>Transport à Plum</t>
  </si>
  <si>
    <t>05.4.8</t>
  </si>
  <si>
    <t>Transport à Nouméa</t>
  </si>
  <si>
    <t>05.4.9</t>
  </si>
  <si>
    <t>Transport à Arue</t>
  </si>
  <si>
    <t>05.4.10</t>
  </si>
  <si>
    <t>Transport à Mayotte</t>
  </si>
  <si>
    <t>05.4.11</t>
  </si>
  <si>
    <t>Transport à La Réunion</t>
  </si>
  <si>
    <t>MONTANT HT - 05 - TELEJAUGE</t>
  </si>
  <si>
    <t>MONTANT TVA - 20,00%</t>
  </si>
  <si>
    <t>MONTANT TTC - 05 - TELEJAUGE</t>
  </si>
</sst>
</file>

<file path=xl/styles.xml><?xml version="1.0" encoding="utf-8"?>
<styleSheet xmlns="http://schemas.openxmlformats.org/spreadsheetml/2006/main">
  <numFmts count="2">
    <numFmt numFmtId="7" formatCode="#,##0.00 &quot;€&quot;;-#,##0.00 &quot;€&quot;"/>
    <numFmt numFmtId="164" formatCode="#,##0.000"/>
  </numFmts>
  <fonts count="14">
    <font>
      <sz val="8.25"/>
      <name val="Microsoft Sans Serif"/>
      <family val="2"/>
      <charset val="1"/>
    </font>
    <font>
      <b/>
      <sz val="18"/>
      <color rgb="FFFFFFFF"/>
      <name val="Century Gothic"/>
      <charset val="1"/>
    </font>
    <font>
      <b/>
      <sz val="12"/>
      <color theme="1"/>
      <name val="Calibri"/>
      <charset val="1"/>
    </font>
    <font>
      <b/>
      <sz val="14"/>
      <color rgb="FFBA1419"/>
      <name val="Century Gothic"/>
      <charset val="1"/>
    </font>
    <font>
      <b/>
      <sz val="14"/>
      <color rgb="FF333333"/>
      <name val="Century Gothic"/>
      <charset val="1"/>
    </font>
    <font>
      <b/>
      <sz val="12"/>
      <color rgb="FFFFFFFF"/>
      <name val="Century Gothic"/>
      <charset val="1"/>
    </font>
    <font>
      <b/>
      <sz val="10"/>
      <color rgb="FFFFFFFF"/>
      <name val="Century Gothic"/>
      <charset val="1"/>
    </font>
    <font>
      <sz val="8.25"/>
      <color rgb="FFFFFFFF"/>
      <name val="Microsoft Sans Serif"/>
      <charset val="1"/>
    </font>
    <font>
      <b/>
      <sz val="14"/>
      <color rgb="FFBA1419"/>
      <name val="Calibri"/>
      <charset val="1"/>
    </font>
    <font>
      <b/>
      <sz val="12"/>
      <color rgb="FFBA1419"/>
      <name val="Calibri"/>
      <charset val="1"/>
    </font>
    <font>
      <sz val="10"/>
      <color rgb="FF000000"/>
      <name val="Calibri"/>
      <charset val="1"/>
    </font>
    <font>
      <b/>
      <sz val="11"/>
      <color theme="1"/>
      <name val="Calibri"/>
      <charset val="1"/>
    </font>
    <font>
      <sz val="10"/>
      <color theme="1"/>
      <name val="Calibri"/>
      <charset val="1"/>
    </font>
    <font>
      <b/>
      <sz val="11"/>
      <color rgb="FFFFFFFF"/>
      <name val="Calibri"/>
      <charset val="1"/>
    </font>
  </fonts>
  <fills count="5">
    <fill>
      <patternFill patternType="none"/>
    </fill>
    <fill>
      <patternFill patternType="gray125"/>
    </fill>
    <fill>
      <patternFill patternType="solid">
        <fgColor rgb="FF305496"/>
        <bgColor rgb="FF305496"/>
      </patternFill>
    </fill>
    <fill>
      <patternFill patternType="solid">
        <fgColor rgb="FFFFFFFF"/>
        <bgColor rgb="FFFFFFFF"/>
      </patternFill>
    </fill>
    <fill>
      <patternFill patternType="solid">
        <fgColor rgb="FF8EA9DB"/>
        <bgColor rgb="FF8EA9DB"/>
      </patternFill>
    </fill>
  </fills>
  <borders count="27">
    <border/>
    <border>
      <left style="thick">
        <color rgb="FF646464"/>
      </left>
      <top style="thick">
        <color rgb="FF646464"/>
      </top>
    </border>
    <border>
      <top style="thick">
        <color rgb="FF646464"/>
      </top>
    </border>
    <border>
      <right style="thick">
        <color rgb="FF646464"/>
      </right>
      <top style="thick">
        <color rgb="FF646464"/>
      </top>
    </border>
    <border>
      <right style="medium">
        <color rgb="FF646464"/>
      </right>
      <top style="medium">
        <color rgb="FF646464"/>
      </top>
    </border>
    <border>
      <left style="thick">
        <color rgb="FF646464"/>
      </left>
    </border>
    <border>
      <right style="thick">
        <color rgb="FF646464"/>
      </right>
    </border>
    <border>
      <right style="medium">
        <color rgb="FF646464"/>
      </right>
    </border>
    <border>
      <left style="thick">
        <color rgb="FF646464"/>
      </left>
      <bottom style="medium">
        <color rgb="FF646464"/>
      </bottom>
    </border>
    <border>
      <bottom style="medium">
        <color rgb="FF646464"/>
      </bottom>
    </border>
    <border>
      <right style="thick">
        <color rgb="FF646464"/>
      </right>
      <bottom style="medium">
        <color rgb="FF646464"/>
      </bottom>
    </border>
    <border>
      <right style="medium">
        <color rgb="FF808080"/>
      </right>
      <bottom style="medium">
        <color rgb="FF808080"/>
      </bottom>
    </border>
    <border>
      <left style="medium">
        <color rgb="FF646464"/>
      </left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646464"/>
      </bottom>
    </border>
    <border>
      <right style="thin">
        <color rgb="FFC0C0C0"/>
      </right>
      <top style="medium">
        <color rgb="FF646464"/>
      </top>
      <bottom style="thin">
        <color rgb="FF646464"/>
      </bottom>
    </border>
    <border>
      <right style="medium">
        <color rgb="FF646464"/>
      </right>
      <top style="medium">
        <color rgb="FF646464"/>
      </top>
      <bottom style="thin">
        <color rgb="FF646464"/>
      </bottom>
    </border>
    <border>
      <left style="medium">
        <color rgb="FF646464"/>
      </left>
      <right style="thin">
        <color rgb="FFC0C0C0"/>
      </right>
    </border>
    <border>
      <left style="thin">
        <color rgb="FFC0C0C0"/>
      </left>
    </border>
    <border>
      <right style="thin">
        <color rgb="FFC0C0C0"/>
      </right>
    </border>
    <border>
      <left style="medium">
        <color rgb="FF646464"/>
      </left>
      <top style="thin">
        <color rgb="FF646464"/>
      </top>
      <bottom style="thin">
        <color rgb="FF646464"/>
      </bottom>
    </border>
    <border>
      <top style="thin">
        <color rgb="FF646464"/>
      </top>
      <bottom style="thin">
        <color rgb="FF646464"/>
      </bottom>
    </border>
    <border>
      <right style="medium">
        <color rgb="FF646464"/>
      </right>
      <top style="thin">
        <color rgb="FF646464"/>
      </top>
      <bottom style="thin">
        <color rgb="FF646464"/>
      </bottom>
    </border>
    <border>
      <right style="thick">
        <color rgb="FF646464"/>
      </right>
      <top style="thin">
        <color rgb="FF646464"/>
      </top>
      <bottom style="thin">
        <color rgb="FF646464"/>
      </bottom>
    </border>
    <border>
      <left style="medium">
        <color rgb="FF646464"/>
      </left>
      <top style="medium">
        <color rgb="FF646464"/>
      </top>
    </border>
    <border>
      <top style="medium">
        <color rgb="FF646464"/>
      </top>
    </border>
    <border>
      <left style="medium">
        <color rgb="FF646464"/>
      </left>
      <bottom style="medium">
        <color rgb="FF646464"/>
      </bottom>
    </border>
    <border>
      <right style="medium">
        <color rgb="FF646464"/>
      </right>
      <bottom style="medium">
        <color rgb="FF646464"/>
      </bottom>
    </border>
  </borders>
  <cellStyleXfs count="1">
    <xf numFmtId="0" fontId="0" fillId="0" borderId="0">
      <alignment vertical="top"/>
      <protection locked="0"/>
    </xf>
  </cellStyleXfs>
  <cellXfs count="75">
    <xf numFmtId="0" fontId="0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0" fillId="3" borderId="7" xfId="0" applyFill="1" applyBorder="1" applyAlignment="1" applyProtection="1">
      <alignment vertical="top"/>
    </xf>
    <xf numFmtId="0" fontId="0" fillId="3" borderId="0" xfId="0" applyFill="1" applyAlignment="1" applyProtection="1">
      <alignment vertical="top"/>
      <protection locked="0"/>
    </xf>
    <xf numFmtId="0" fontId="3" fillId="3" borderId="5" xfId="0" applyFont="1" applyFill="1" applyBorder="1" applyAlignment="1" applyProtection="1">
      <alignment horizontal="center" vertical="center" wrapText="1"/>
    </xf>
    <xf numFmtId="0" fontId="3" fillId="3" borderId="0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top"/>
    </xf>
    <xf numFmtId="0" fontId="3" fillId="3" borderId="0" xfId="0" applyFont="1" applyFill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top"/>
      <protection locked="0"/>
    </xf>
    <xf numFmtId="0" fontId="4" fillId="3" borderId="0" xfId="0" applyFont="1" applyFill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0" fillId="3" borderId="12" xfId="0" applyFill="1" applyBorder="1" applyAlignment="1" applyProtection="1">
      <alignment vertical="top"/>
      <protection locked="0"/>
    </xf>
    <xf numFmtId="0" fontId="0" fillId="3" borderId="0" xfId="0" applyFill="1" applyAlignment="1" applyProtection="1">
      <alignment vertical="top"/>
    </xf>
    <xf numFmtId="0" fontId="0" fillId="0" borderId="7" xfId="0" applyBorder="1" applyAlignment="1" applyProtection="1">
      <alignment vertical="top"/>
      <protection locked="0"/>
    </xf>
    <xf numFmtId="0" fontId="6" fillId="4" borderId="13" xfId="0" applyFont="1" applyFill="1" applyBorder="1" applyAlignment="1" applyProtection="1">
      <alignment horizontal="center" vertical="center"/>
      <protection locked="0"/>
    </xf>
    <xf numFmtId="0" fontId="6" fillId="4" borderId="14" xfId="0" applyFont="1" applyFill="1" applyBorder="1" applyAlignment="1" applyProtection="1">
      <alignment horizontal="center" vertical="center"/>
    </xf>
    <xf numFmtId="0" fontId="6" fillId="4" borderId="14" xfId="0" applyFont="1" applyFill="1" applyBorder="1" applyAlignment="1" applyProtection="1">
      <alignment horizontal="center" vertical="center"/>
      <protection locked="0"/>
    </xf>
    <xf numFmtId="0" fontId="7" fillId="4" borderId="14" xfId="0" applyFont="1" applyFill="1" applyBorder="1" applyAlignment="1" applyProtection="1">
      <alignment vertical="top"/>
      <protection locked="0"/>
    </xf>
    <xf numFmtId="0" fontId="6" fillId="4" borderId="15" xfId="0" applyFont="1" applyFill="1" applyBorder="1" applyAlignment="1" applyProtection="1">
      <alignment horizontal="center" vertical="center"/>
      <protection locked="0"/>
    </xf>
    <xf numFmtId="0" fontId="6" fillId="4" borderId="0" xfId="0" applyFont="1" applyFill="1" applyAlignment="1" applyProtection="1">
      <alignment horizontal="center" vertical="center"/>
      <protection locked="0"/>
    </xf>
    <xf numFmtId="49" fontId="8" fillId="0" borderId="16" xfId="0" applyNumberFormat="1" applyFont="1" applyBorder="1" applyAlignment="1" applyProtection="1">
      <alignment horizontal="left" vertical="center" wrapText="1"/>
    </xf>
    <xf numFmtId="0" fontId="9" fillId="0" borderId="17" xfId="0" applyFont="1" applyBorder="1" applyAlignment="1" applyProtection="1">
      <alignment horizontal="left" vertical="center"/>
    </xf>
    <xf numFmtId="0" fontId="8" fillId="0" borderId="18" xfId="0" applyFont="1" applyBorder="1" applyAlignment="1" applyProtection="1">
      <alignment horizontal="left" vertical="center" wrapText="1"/>
    </xf>
    <xf numFmtId="0" fontId="10" fillId="0" borderId="18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right" vertical="center"/>
      <protection locked="0"/>
    </xf>
    <xf numFmtId="0" fontId="10" fillId="0" borderId="18" xfId="0" applyFont="1" applyBorder="1" applyAlignment="1" applyProtection="1">
      <alignment horizontal="right" vertical="center"/>
    </xf>
    <xf numFmtId="0" fontId="10" fillId="0" borderId="7" xfId="0" applyFont="1" applyBorder="1" applyAlignment="1" applyProtection="1">
      <alignment horizontal="right" vertical="center"/>
    </xf>
    <xf numFmtId="0" fontId="8" fillId="0" borderId="16" xfId="0" applyFont="1" applyBorder="1" applyAlignment="1" applyProtection="1">
      <alignment horizontal="left" vertical="center"/>
      <protection locked="0"/>
    </xf>
    <xf numFmtId="49" fontId="11" fillId="0" borderId="16" xfId="0" applyNumberFormat="1" applyFont="1" applyBorder="1" applyAlignment="1" applyProtection="1">
      <alignment vertical="center" wrapText="1"/>
    </xf>
    <xf numFmtId="0" fontId="12" fillId="0" borderId="17" xfId="0" applyFont="1" applyBorder="1" applyAlignment="1" applyProtection="1">
      <alignment vertical="center"/>
    </xf>
    <xf numFmtId="0" fontId="11" fillId="0" borderId="18" xfId="0" applyFont="1" applyBorder="1" applyAlignment="1" applyProtection="1">
      <alignment vertical="center" wrapText="1"/>
    </xf>
    <xf numFmtId="49" fontId="10" fillId="0" borderId="16" xfId="0" applyNumberFormat="1" applyFont="1" applyBorder="1" applyAlignment="1" applyProtection="1">
      <alignment vertical="center" wrapText="1"/>
    </xf>
    <xf numFmtId="0" fontId="10" fillId="0" borderId="17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 wrapText="1"/>
    </xf>
    <xf numFmtId="49" fontId="10" fillId="0" borderId="18" xfId="0" applyNumberFormat="1" applyFont="1" applyBorder="1" applyAlignment="1" applyProtection="1">
      <alignment horizontal="center" vertical="center" wrapText="1"/>
    </xf>
    <xf numFmtId="3" fontId="10" fillId="0" borderId="18" xfId="0" applyNumberFormat="1" applyFont="1" applyBorder="1" applyAlignment="1" applyProtection="1">
      <alignment horizontal="right" vertical="center"/>
      <protection locked="0"/>
    </xf>
    <xf numFmtId="3" fontId="10" fillId="0" borderId="18" xfId="0" applyNumberFormat="1" applyFont="1" applyBorder="1" applyAlignment="1" applyProtection="1">
      <alignment horizontal="right" vertical="center"/>
    </xf>
    <xf numFmtId="7" fontId="10" fillId="0" borderId="7" xfId="0" applyNumberFormat="1" applyFont="1" applyBorder="1" applyAlignment="1" applyProtection="1">
      <alignment horizontal="right" vertical="center"/>
    </xf>
    <xf numFmtId="164" fontId="10" fillId="0" borderId="18" xfId="0" applyNumberFormat="1" applyFont="1" applyBorder="1" applyAlignment="1" applyProtection="1">
      <alignment horizontal="right" vertical="center"/>
      <protection locked="0"/>
    </xf>
    <xf numFmtId="7" fontId="10" fillId="0" borderId="18" xfId="0" applyNumberFormat="1" applyFont="1" applyBorder="1" applyAlignment="1" applyProtection="1">
      <alignment horizontal="right" vertical="center"/>
      <protection locked="0"/>
    </xf>
    <xf numFmtId="164" fontId="10" fillId="0" borderId="18" xfId="0" applyNumberFormat="1" applyFont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wrapText="1" indent="1"/>
    </xf>
    <xf numFmtId="49" fontId="13" fillId="4" borderId="19" xfId="0" applyNumberFormat="1" applyFont="1" applyFill="1" applyBorder="1" applyAlignment="1" applyProtection="1">
      <alignment horizontal="left" vertical="center" wrapText="1" indent="11"/>
    </xf>
    <xf numFmtId="49" fontId="13" fillId="4" borderId="20" xfId="0" applyNumberFormat="1" applyFont="1" applyFill="1" applyBorder="1" applyAlignment="1" applyProtection="1">
      <alignment horizontal="left" vertical="center" wrapText="1" indent="11"/>
    </xf>
    <xf numFmtId="49" fontId="13" fillId="4" borderId="21" xfId="0" applyNumberFormat="1" applyFont="1" applyFill="1" applyBorder="1" applyAlignment="1" applyProtection="1">
      <alignment horizontal="left" vertical="center" wrapText="1" indent="11"/>
    </xf>
    <xf numFmtId="0" fontId="13" fillId="4" borderId="20" xfId="0" applyFont="1" applyFill="1" applyBorder="1" applyAlignment="1" applyProtection="1">
      <alignment vertical="top"/>
      <protection locked="0"/>
    </xf>
    <xf numFmtId="7" fontId="13" fillId="4" borderId="22" xfId="0" applyNumberFormat="1" applyFont="1" applyFill="1" applyBorder="1" applyAlignment="1" applyProtection="1">
      <alignment horizontal="right" vertical="center"/>
    </xf>
    <xf numFmtId="0" fontId="13" fillId="4" borderId="0" xfId="0" applyFont="1" applyFill="1" applyAlignment="1" applyProtection="1">
      <alignment horizontal="left" vertical="center"/>
      <protection locked="0"/>
    </xf>
    <xf numFmtId="49" fontId="13" fillId="4" borderId="23" xfId="0" applyNumberFormat="1" applyFont="1" applyFill="1" applyBorder="1" applyAlignment="1" applyProtection="1">
      <alignment horizontal="left" vertical="center" wrapText="1"/>
    </xf>
    <xf numFmtId="49" fontId="13" fillId="4" borderId="24" xfId="0" applyNumberFormat="1" applyFont="1" applyFill="1" applyBorder="1" applyAlignment="1" applyProtection="1">
      <alignment horizontal="left" vertical="center" wrapText="1"/>
    </xf>
    <xf numFmtId="49" fontId="13" fillId="4" borderId="4" xfId="0" applyNumberFormat="1" applyFont="1" applyFill="1" applyBorder="1" applyAlignment="1" applyProtection="1">
      <alignment horizontal="left" vertical="center" wrapText="1"/>
    </xf>
    <xf numFmtId="0" fontId="13" fillId="4" borderId="0" xfId="0" applyFont="1" applyFill="1" applyAlignment="1" applyProtection="1">
      <alignment vertical="top"/>
      <protection locked="0"/>
    </xf>
    <xf numFmtId="7" fontId="13" fillId="4" borderId="4" xfId="0" applyNumberFormat="1" applyFont="1" applyFill="1" applyBorder="1" applyAlignment="1" applyProtection="1">
      <alignment horizontal="right" vertical="center"/>
    </xf>
    <xf numFmtId="49" fontId="13" fillId="4" borderId="12" xfId="0" applyNumberFormat="1" applyFont="1" applyFill="1" applyBorder="1" applyAlignment="1" applyProtection="1">
      <alignment horizontal="left" vertical="center" wrapText="1"/>
    </xf>
    <xf numFmtId="49" fontId="13" fillId="4" borderId="0" xfId="0" applyNumberFormat="1" applyFont="1" applyFill="1" applyBorder="1" applyAlignment="1" applyProtection="1">
      <alignment horizontal="left" vertical="center" wrapText="1"/>
    </xf>
    <xf numFmtId="49" fontId="13" fillId="4" borderId="7" xfId="0" applyNumberFormat="1" applyFont="1" applyFill="1" applyBorder="1" applyAlignment="1" applyProtection="1">
      <alignment horizontal="left" vertical="center" wrapText="1"/>
    </xf>
    <xf numFmtId="7" fontId="13" fillId="4" borderId="7" xfId="0" applyNumberFormat="1" applyFont="1" applyFill="1" applyBorder="1" applyAlignment="1" applyProtection="1">
      <alignment horizontal="right" vertical="center"/>
    </xf>
    <xf numFmtId="49" fontId="13" fillId="4" borderId="25" xfId="0" applyNumberFormat="1" applyFont="1" applyFill="1" applyBorder="1" applyAlignment="1" applyProtection="1">
      <alignment horizontal="left" vertical="center" wrapText="1"/>
    </xf>
    <xf numFmtId="49" fontId="13" fillId="4" borderId="9" xfId="0" applyNumberFormat="1" applyFont="1" applyFill="1" applyBorder="1" applyAlignment="1" applyProtection="1">
      <alignment horizontal="left" vertical="center" wrapText="1"/>
    </xf>
    <xf numFmtId="49" fontId="13" fillId="4" borderId="26" xfId="0" applyNumberFormat="1" applyFont="1" applyFill="1" applyBorder="1" applyAlignment="1" applyProtection="1">
      <alignment horizontal="left" vertical="center" wrapText="1"/>
    </xf>
    <xf numFmtId="7" fontId="13" fillId="4" borderId="26" xfId="0" applyNumberFormat="1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showZeros="0" workbookViewId="0">
      <pane activePane="bottomLeft" state="frozen" topLeftCell="A7" ySplit="6"/>
      <selection pane="bottomLeft" activeCell="M46" sqref="M46"/>
    </sheetView>
  </sheetViews>
  <sheetFormatPr defaultColWidth="10" defaultRowHeight="15" customHeight="1"/>
  <cols>
    <col min="1" max="1" width="23.83203" style="1" customWidth="1"/>
    <col min="2" max="2" style="1" hidden="1" customWidth="1"/>
    <col min="3" max="3" width="97.16406" style="1" customWidth="1"/>
    <col min="4" max="4" width="19.83203" style="1" customWidth="1"/>
    <col min="5" max="5" style="2" hidden="1" customWidth="1"/>
    <col min="6" max="6" width="18.16406" style="1" hidden="1" customWidth="1"/>
    <col min="7" max="7" width="10.33203" style="1" hidden="1" customWidth="1"/>
    <col min="8" max="8" width="10.83203" style="1" hidden="1" customWidth="1"/>
    <col min="9" max="9" width="15.5" style="1" customWidth="1"/>
    <col min="10" max="12" style="2" hidden="1" customWidth="1"/>
    <col min="13" max="13" width="22" style="1" hidden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5"/>
      <c r="M1" s="6"/>
      <c r="N1" s="7"/>
    </row>
    <row r="2" ht="15" customHeight="1">
      <c r="A2" s="8"/>
      <c r="B2" s="9"/>
      <c r="C2" s="9"/>
      <c r="D2" s="9"/>
      <c r="E2" s="9"/>
      <c r="F2" s="9"/>
      <c r="G2" s="9"/>
      <c r="H2" s="9"/>
      <c r="I2" s="10"/>
      <c r="M2" s="11"/>
      <c r="N2" s="12"/>
    </row>
    <row r="3" ht="7.5" customHeight="1">
      <c r="A3" s="13" t="s">
        <v>1</v>
      </c>
      <c r="B3" s="14"/>
      <c r="C3" s="14"/>
      <c r="D3" s="14"/>
      <c r="E3" s="14"/>
      <c r="F3" s="14"/>
      <c r="G3" s="14"/>
      <c r="H3" s="14"/>
      <c r="I3" s="15"/>
      <c r="M3" s="16"/>
      <c r="N3" s="17"/>
    </row>
    <row r="4" ht="30" customHeight="1">
      <c r="A4" s="13" t="s">
        <v>1</v>
      </c>
      <c r="B4" s="14"/>
      <c r="C4" s="14"/>
      <c r="D4" s="14"/>
      <c r="E4" s="14"/>
      <c r="F4" s="14"/>
      <c r="G4" s="14"/>
      <c r="H4" s="14"/>
      <c r="I4" s="15"/>
      <c r="M4" s="18"/>
      <c r="N4" s="19"/>
    </row>
    <row r="5" ht="29.25" customHeight="1">
      <c r="A5" s="20" t="s">
        <v>2</v>
      </c>
      <c r="B5" s="21"/>
      <c r="C5" s="21"/>
      <c r="D5" s="21"/>
      <c r="E5" s="21"/>
      <c r="F5" s="21"/>
      <c r="G5" s="21"/>
      <c r="H5" s="21"/>
      <c r="I5" s="22"/>
      <c r="M5" s="23" t="s">
        <v>3</v>
      </c>
      <c r="N5" s="24"/>
    </row>
    <row r="6" ht="9.75" customHeight="1">
      <c r="A6" s="25"/>
      <c r="B6" s="26"/>
      <c r="C6" s="12"/>
      <c r="D6" s="2"/>
      <c r="F6" s="2"/>
      <c r="G6" s="2"/>
      <c r="H6" s="2"/>
      <c r="I6" s="27"/>
      <c r="M6" s="2"/>
      <c r="N6" s="12"/>
    </row>
    <row r="7" ht="24.75" customHeight="1">
      <c r="A7" s="28" t="s">
        <v>4</v>
      </c>
      <c r="B7" s="29" t="s">
        <v>5</v>
      </c>
      <c r="C7" s="30" t="s">
        <v>6</v>
      </c>
      <c r="D7" s="30" t="s">
        <v>7</v>
      </c>
      <c r="E7" s="31"/>
      <c r="F7" s="30" t="s">
        <v>8</v>
      </c>
      <c r="G7" s="30" t="s">
        <v>9</v>
      </c>
      <c r="H7" s="30" t="s">
        <v>10</v>
      </c>
      <c r="I7" s="32" t="s">
        <v>11</v>
      </c>
      <c r="J7" s="31"/>
      <c r="K7" s="31"/>
      <c r="L7" s="31"/>
      <c r="M7" s="32" t="s">
        <v>12</v>
      </c>
      <c r="N7" s="33" t="s">
        <v>13</v>
      </c>
    </row>
    <row r="8" ht="45" customHeight="1">
      <c r="A8" s="34" t="s">
        <v>14</v>
      </c>
      <c r="B8" s="35"/>
      <c r="C8" s="36" t="s">
        <v>15</v>
      </c>
      <c r="D8" s="37"/>
      <c r="E8" s="38"/>
      <c r="F8" s="39"/>
      <c r="G8" s="39"/>
      <c r="H8" s="39"/>
      <c r="I8" s="40"/>
      <c r="J8" s="38"/>
      <c r="K8" s="38"/>
      <c r="L8" s="38"/>
      <c r="M8" s="40"/>
      <c r="N8" s="41"/>
    </row>
    <row r="9" ht="37.5" customHeight="1">
      <c r="A9" s="42" t="s">
        <v>16</v>
      </c>
      <c r="B9" s="43"/>
      <c r="C9" s="44" t="s">
        <v>17</v>
      </c>
      <c r="D9" s="37"/>
      <c r="E9" s="38"/>
      <c r="F9" s="39"/>
      <c r="G9" s="39"/>
      <c r="H9" s="39"/>
      <c r="I9" s="40"/>
      <c r="J9" s="38"/>
      <c r="K9" s="38"/>
      <c r="L9" s="38"/>
      <c r="M9" s="40"/>
      <c r="N9" s="41"/>
    </row>
    <row r="10" ht="26.25" customHeight="1">
      <c r="A10" s="45" t="s">
        <v>18</v>
      </c>
      <c r="B10" s="46"/>
      <c r="C10" s="47" t="s">
        <v>19</v>
      </c>
      <c r="D10" s="48" t="s">
        <v>20</v>
      </c>
      <c r="E10" s="49"/>
      <c r="F10" s="50"/>
      <c r="G10" s="50"/>
      <c r="H10" s="50">
        <v>1</v>
      </c>
      <c r="I10" s="51"/>
      <c r="J10" s="52"/>
      <c r="K10" s="53"/>
      <c r="L10" s="53"/>
      <c r="M10" s="51"/>
      <c r="N10" s="41"/>
    </row>
    <row r="11" ht="26.25" customHeight="1">
      <c r="A11" s="45" t="s">
        <v>21</v>
      </c>
      <c r="B11" s="46"/>
      <c r="C11" s="47" t="s">
        <v>22</v>
      </c>
      <c r="D11" s="48" t="s">
        <v>23</v>
      </c>
      <c r="E11" s="52"/>
      <c r="F11" s="54"/>
      <c r="G11" s="54"/>
      <c r="H11" s="50">
        <v>1</v>
      </c>
      <c r="I11" s="51"/>
      <c r="J11" s="52"/>
      <c r="K11" s="53"/>
      <c r="L11" s="53"/>
      <c r="M11" s="51"/>
      <c r="N11" s="41"/>
    </row>
    <row r="12" ht="37.5" customHeight="1">
      <c r="A12" s="42" t="s">
        <v>24</v>
      </c>
      <c r="B12" s="43"/>
      <c r="C12" s="44" t="s">
        <v>25</v>
      </c>
      <c r="D12" s="37"/>
      <c r="E12" s="38"/>
      <c r="F12" s="39"/>
      <c r="G12" s="39"/>
      <c r="H12" s="39"/>
      <c r="I12" s="40"/>
      <c r="J12" s="38"/>
      <c r="K12" s="38"/>
      <c r="L12" s="38"/>
      <c r="M12" s="40"/>
      <c r="N12" s="41"/>
    </row>
    <row r="13" ht="26.25" customHeight="1">
      <c r="A13" s="45" t="s">
        <v>26</v>
      </c>
      <c r="B13" s="46"/>
      <c r="C13" s="47" t="s">
        <v>27</v>
      </c>
      <c r="D13" s="37"/>
      <c r="E13" s="38"/>
      <c r="F13" s="39"/>
      <c r="G13" s="39"/>
      <c r="H13" s="39"/>
      <c r="I13" s="40"/>
      <c r="J13" s="38"/>
      <c r="K13" s="38"/>
      <c r="L13" s="38"/>
      <c r="M13" s="40"/>
      <c r="N13" s="41"/>
    </row>
    <row r="14" ht="22.5" customHeight="1">
      <c r="A14" s="45" t="s">
        <v>28</v>
      </c>
      <c r="B14" s="46"/>
      <c r="C14" s="55" t="s">
        <v>29</v>
      </c>
      <c r="D14" s="48" t="s">
        <v>20</v>
      </c>
      <c r="E14" s="49"/>
      <c r="F14" s="50"/>
      <c r="G14" s="50"/>
      <c r="H14" s="50">
        <v>1</v>
      </c>
      <c r="I14" s="51"/>
      <c r="J14" s="52"/>
      <c r="K14" s="53"/>
      <c r="L14" s="53"/>
      <c r="M14" s="51"/>
      <c r="N14" s="41"/>
    </row>
    <row r="15" ht="22.5" customHeight="1">
      <c r="A15" s="45" t="s">
        <v>30</v>
      </c>
      <c r="B15" s="46"/>
      <c r="C15" s="55" t="s">
        <v>31</v>
      </c>
      <c r="D15" s="48" t="s">
        <v>20</v>
      </c>
      <c r="E15" s="49"/>
      <c r="F15" s="50"/>
      <c r="G15" s="50"/>
      <c r="H15" s="50">
        <v>1</v>
      </c>
      <c r="I15" s="51"/>
      <c r="J15" s="52"/>
      <c r="K15" s="53"/>
      <c r="L15" s="53"/>
      <c r="M15" s="51"/>
      <c r="N15" s="41"/>
    </row>
    <row r="16" ht="22.5" customHeight="1">
      <c r="A16" s="45" t="s">
        <v>32</v>
      </c>
      <c r="B16" s="46"/>
      <c r="C16" s="55" t="s">
        <v>33</v>
      </c>
      <c r="D16" s="48" t="s">
        <v>20</v>
      </c>
      <c r="E16" s="49"/>
      <c r="F16" s="50"/>
      <c r="G16" s="50"/>
      <c r="H16" s="50">
        <v>1</v>
      </c>
      <c r="I16" s="51"/>
      <c r="J16" s="52"/>
      <c r="K16" s="53"/>
      <c r="L16" s="53"/>
      <c r="M16" s="51"/>
      <c r="N16" s="41"/>
    </row>
    <row r="17" hidden="1" ht="31.5" customHeight="1">
      <c r="A17" s="56" t="s">
        <v>34</v>
      </c>
      <c r="B17" s="57"/>
      <c r="C17" s="57"/>
      <c r="D17" s="57"/>
      <c r="E17" s="57"/>
      <c r="F17" s="57"/>
      <c r="G17" s="57"/>
      <c r="H17" s="57"/>
      <c r="I17" s="58"/>
      <c r="J17" s="59"/>
      <c r="K17" s="59"/>
      <c r="L17" s="59"/>
      <c r="M17" s="60">
        <f>SUM(M$14:M$16)</f>
        <v>0</v>
      </c>
      <c r="N17" s="61"/>
    </row>
    <row r="18" ht="26.25" customHeight="1">
      <c r="A18" s="45" t="s">
        <v>35</v>
      </c>
      <c r="B18" s="46"/>
      <c r="C18" s="47" t="s">
        <v>36</v>
      </c>
      <c r="D18" s="37"/>
      <c r="E18" s="38"/>
      <c r="F18" s="39"/>
      <c r="G18" s="39"/>
      <c r="H18" s="39"/>
      <c r="I18" s="40"/>
      <c r="J18" s="38"/>
      <c r="K18" s="38"/>
      <c r="L18" s="38"/>
      <c r="M18" s="40"/>
      <c r="N18" s="41"/>
    </row>
    <row r="19" ht="22.5" customHeight="1">
      <c r="A19" s="45" t="s">
        <v>37</v>
      </c>
      <c r="B19" s="46"/>
      <c r="C19" s="55" t="s">
        <v>38</v>
      </c>
      <c r="D19" s="48" t="s">
        <v>23</v>
      </c>
      <c r="E19" s="52"/>
      <c r="F19" s="54"/>
      <c r="G19" s="54"/>
      <c r="H19" s="50">
        <v>1</v>
      </c>
      <c r="I19" s="51"/>
      <c r="J19" s="52"/>
      <c r="K19" s="53"/>
      <c r="L19" s="53"/>
      <c r="M19" s="51"/>
      <c r="N19" s="41"/>
    </row>
    <row r="20" ht="22.5" customHeight="1">
      <c r="A20" s="45" t="s">
        <v>39</v>
      </c>
      <c r="B20" s="46"/>
      <c r="C20" s="55" t="s">
        <v>40</v>
      </c>
      <c r="D20" s="48" t="s">
        <v>23</v>
      </c>
      <c r="E20" s="52"/>
      <c r="F20" s="54"/>
      <c r="G20" s="54"/>
      <c r="H20" s="50">
        <v>1</v>
      </c>
      <c r="I20" s="51"/>
      <c r="J20" s="52"/>
      <c r="K20" s="53"/>
      <c r="L20" s="53"/>
      <c r="M20" s="51"/>
      <c r="N20" s="41"/>
    </row>
    <row r="21" hidden="1" ht="31.5" customHeight="1">
      <c r="A21" s="56" t="s">
        <v>41</v>
      </c>
      <c r="B21" s="57"/>
      <c r="C21" s="57"/>
      <c r="D21" s="57"/>
      <c r="E21" s="57"/>
      <c r="F21" s="57"/>
      <c r="G21" s="57"/>
      <c r="H21" s="57"/>
      <c r="I21" s="58"/>
      <c r="J21" s="59"/>
      <c r="K21" s="59"/>
      <c r="L21" s="59"/>
      <c r="M21" s="60">
        <f>SUM(M$19:M$20)</f>
        <v>0</v>
      </c>
      <c r="N21" s="61"/>
    </row>
    <row r="22" ht="37.5" customHeight="1">
      <c r="A22" s="42" t="s">
        <v>42</v>
      </c>
      <c r="B22" s="43"/>
      <c r="C22" s="44" t="s">
        <v>43</v>
      </c>
      <c r="D22" s="37"/>
      <c r="E22" s="38"/>
      <c r="F22" s="39"/>
      <c r="G22" s="39"/>
      <c r="H22" s="39"/>
      <c r="I22" s="40"/>
      <c r="J22" s="38"/>
      <c r="K22" s="38"/>
      <c r="L22" s="38"/>
      <c r="M22" s="40"/>
      <c r="N22" s="41"/>
    </row>
    <row r="23" ht="26.25" customHeight="1">
      <c r="A23" s="45" t="s">
        <v>44</v>
      </c>
      <c r="B23" s="46"/>
      <c r="C23" s="47" t="s">
        <v>45</v>
      </c>
      <c r="D23" s="37"/>
      <c r="E23" s="38"/>
      <c r="F23" s="39"/>
      <c r="G23" s="39"/>
      <c r="H23" s="39"/>
      <c r="I23" s="40"/>
      <c r="J23" s="38"/>
      <c r="K23" s="38"/>
      <c r="L23" s="38"/>
      <c r="M23" s="40"/>
      <c r="N23" s="41"/>
    </row>
    <row r="24" ht="22.5" customHeight="1">
      <c r="A24" s="45" t="s">
        <v>46</v>
      </c>
      <c r="B24" s="46"/>
      <c r="C24" s="55" t="s">
        <v>47</v>
      </c>
      <c r="D24" s="48" t="s">
        <v>20</v>
      </c>
      <c r="E24" s="49"/>
      <c r="F24" s="50"/>
      <c r="G24" s="50"/>
      <c r="H24" s="50">
        <v>1</v>
      </c>
      <c r="I24" s="51"/>
      <c r="J24" s="52"/>
      <c r="K24" s="53"/>
      <c r="L24" s="53"/>
      <c r="M24" s="51"/>
      <c r="N24" s="41"/>
    </row>
    <row r="25" ht="22.5" customHeight="1">
      <c r="A25" s="45" t="s">
        <v>48</v>
      </c>
      <c r="B25" s="46"/>
      <c r="C25" s="55" t="s">
        <v>49</v>
      </c>
      <c r="D25" s="48" t="s">
        <v>20</v>
      </c>
      <c r="E25" s="49"/>
      <c r="F25" s="50"/>
      <c r="G25" s="50"/>
      <c r="H25" s="50">
        <v>1</v>
      </c>
      <c r="I25" s="51"/>
      <c r="J25" s="52"/>
      <c r="K25" s="53"/>
      <c r="L25" s="53"/>
      <c r="M25" s="51"/>
      <c r="N25" s="41"/>
    </row>
    <row r="26" hidden="1" ht="31.5" customHeight="1">
      <c r="A26" s="56" t="s">
        <v>50</v>
      </c>
      <c r="B26" s="57"/>
      <c r="C26" s="57"/>
      <c r="D26" s="57"/>
      <c r="E26" s="57"/>
      <c r="F26" s="57"/>
      <c r="G26" s="57"/>
      <c r="H26" s="57"/>
      <c r="I26" s="58"/>
      <c r="J26" s="59"/>
      <c r="K26" s="59"/>
      <c r="L26" s="59"/>
      <c r="M26" s="60">
        <f>SUM(M$24:M$25)</f>
        <v>0</v>
      </c>
      <c r="N26" s="61"/>
    </row>
    <row r="27" ht="26.25" customHeight="1">
      <c r="A27" s="45" t="s">
        <v>51</v>
      </c>
      <c r="B27" s="46"/>
      <c r="C27" s="47" t="s">
        <v>52</v>
      </c>
      <c r="D27" s="37"/>
      <c r="E27" s="38"/>
      <c r="F27" s="39"/>
      <c r="G27" s="39"/>
      <c r="H27" s="39"/>
      <c r="I27" s="40"/>
      <c r="J27" s="38"/>
      <c r="K27" s="38"/>
      <c r="L27" s="38"/>
      <c r="M27" s="40"/>
      <c r="N27" s="41"/>
    </row>
    <row r="28" ht="22.5" customHeight="1">
      <c r="A28" s="45" t="s">
        <v>53</v>
      </c>
      <c r="B28" s="46"/>
      <c r="C28" s="55" t="s">
        <v>54</v>
      </c>
      <c r="D28" s="48" t="s">
        <v>23</v>
      </c>
      <c r="E28" s="52"/>
      <c r="F28" s="54"/>
      <c r="G28" s="54"/>
      <c r="H28" s="50">
        <v>1</v>
      </c>
      <c r="I28" s="51"/>
      <c r="J28" s="52"/>
      <c r="K28" s="53"/>
      <c r="L28" s="53"/>
      <c r="M28" s="51"/>
      <c r="N28" s="41"/>
    </row>
    <row r="29" ht="22.5" customHeight="1">
      <c r="A29" s="45" t="s">
        <v>55</v>
      </c>
      <c r="B29" s="46"/>
      <c r="C29" s="55" t="s">
        <v>56</v>
      </c>
      <c r="D29" s="48" t="s">
        <v>23</v>
      </c>
      <c r="E29" s="52"/>
      <c r="F29" s="54"/>
      <c r="G29" s="54"/>
      <c r="H29" s="50">
        <v>1</v>
      </c>
      <c r="I29" s="51"/>
      <c r="J29" s="52"/>
      <c r="K29" s="53"/>
      <c r="L29" s="53"/>
      <c r="M29" s="51"/>
      <c r="N29" s="41"/>
    </row>
    <row r="30" hidden="1" ht="31.5" customHeight="1">
      <c r="A30" s="56" t="s">
        <v>57</v>
      </c>
      <c r="B30" s="57"/>
      <c r="C30" s="57"/>
      <c r="D30" s="57"/>
      <c r="E30" s="57"/>
      <c r="F30" s="57"/>
      <c r="G30" s="57"/>
      <c r="H30" s="57"/>
      <c r="I30" s="58"/>
      <c r="J30" s="59"/>
      <c r="K30" s="59"/>
      <c r="L30" s="59"/>
      <c r="M30" s="60">
        <f>SUM(M$28:M$29)</f>
        <v>0</v>
      </c>
      <c r="N30" s="61"/>
    </row>
    <row r="31" ht="37.5" customHeight="1">
      <c r="A31" s="42" t="s">
        <v>58</v>
      </c>
      <c r="B31" s="43"/>
      <c r="C31" s="44" t="s">
        <v>59</v>
      </c>
      <c r="D31" s="37"/>
      <c r="E31" s="38"/>
      <c r="F31" s="39"/>
      <c r="G31" s="39"/>
      <c r="H31" s="39"/>
      <c r="I31" s="40"/>
      <c r="J31" s="38"/>
      <c r="K31" s="38"/>
      <c r="L31" s="38"/>
      <c r="M31" s="40"/>
      <c r="N31" s="41"/>
    </row>
    <row r="32" ht="26.25" customHeight="1">
      <c r="A32" s="45" t="s">
        <v>60</v>
      </c>
      <c r="B32" s="46"/>
      <c r="C32" s="47" t="s">
        <v>61</v>
      </c>
      <c r="D32" s="48" t="s">
        <v>23</v>
      </c>
      <c r="E32" s="52"/>
      <c r="F32" s="54"/>
      <c r="G32" s="54"/>
      <c r="H32" s="50">
        <v>1</v>
      </c>
      <c r="I32" s="51"/>
      <c r="J32" s="52"/>
      <c r="K32" s="53"/>
      <c r="L32" s="53"/>
      <c r="M32" s="51"/>
      <c r="N32" s="41"/>
    </row>
    <row r="33" ht="26.25" customHeight="1">
      <c r="A33" s="45" t="s">
        <v>62</v>
      </c>
      <c r="B33" s="46"/>
      <c r="C33" s="47" t="s">
        <v>63</v>
      </c>
      <c r="D33" s="48" t="s">
        <v>23</v>
      </c>
      <c r="E33" s="52"/>
      <c r="F33" s="54"/>
      <c r="G33" s="54"/>
      <c r="H33" s="50">
        <v>1</v>
      </c>
      <c r="I33" s="51"/>
      <c r="J33" s="52"/>
      <c r="K33" s="53"/>
      <c r="L33" s="53"/>
      <c r="M33" s="51"/>
      <c r="N33" s="41"/>
    </row>
    <row r="34" ht="26.25" customHeight="1">
      <c r="A34" s="45" t="s">
        <v>64</v>
      </c>
      <c r="B34" s="46"/>
      <c r="C34" s="47" t="s">
        <v>65</v>
      </c>
      <c r="D34" s="48" t="s">
        <v>23</v>
      </c>
      <c r="E34" s="52"/>
      <c r="F34" s="54"/>
      <c r="G34" s="54"/>
      <c r="H34" s="50">
        <v>1</v>
      </c>
      <c r="I34" s="51"/>
      <c r="J34" s="52"/>
      <c r="K34" s="53"/>
      <c r="L34" s="53"/>
      <c r="M34" s="51"/>
      <c r="N34" s="41"/>
    </row>
    <row r="35" ht="26.25" customHeight="1">
      <c r="A35" s="45" t="s">
        <v>66</v>
      </c>
      <c r="B35" s="46"/>
      <c r="C35" s="47" t="s">
        <v>67</v>
      </c>
      <c r="D35" s="48" t="s">
        <v>23</v>
      </c>
      <c r="E35" s="52"/>
      <c r="F35" s="54"/>
      <c r="G35" s="54"/>
      <c r="H35" s="50">
        <v>1</v>
      </c>
      <c r="I35" s="51"/>
      <c r="J35" s="52"/>
      <c r="K35" s="53"/>
      <c r="L35" s="53"/>
      <c r="M35" s="51"/>
      <c r="N35" s="41"/>
    </row>
    <row r="36" ht="26.25" customHeight="1">
      <c r="A36" s="45" t="s">
        <v>68</v>
      </c>
      <c r="B36" s="46"/>
      <c r="C36" s="47" t="s">
        <v>69</v>
      </c>
      <c r="D36" s="48" t="s">
        <v>23</v>
      </c>
      <c r="E36" s="52"/>
      <c r="F36" s="54"/>
      <c r="G36" s="54"/>
      <c r="H36" s="50">
        <v>1</v>
      </c>
      <c r="I36" s="51"/>
      <c r="J36" s="52"/>
      <c r="K36" s="53"/>
      <c r="L36" s="53"/>
      <c r="M36" s="51"/>
      <c r="N36" s="41"/>
    </row>
    <row r="37" ht="26.25" customHeight="1">
      <c r="A37" s="45" t="s">
        <v>70</v>
      </c>
      <c r="B37" s="46"/>
      <c r="C37" s="47" t="s">
        <v>71</v>
      </c>
      <c r="D37" s="48" t="s">
        <v>23</v>
      </c>
      <c r="E37" s="52"/>
      <c r="F37" s="54"/>
      <c r="G37" s="54"/>
      <c r="H37" s="50">
        <v>1</v>
      </c>
      <c r="I37" s="51"/>
      <c r="J37" s="52"/>
      <c r="K37" s="53"/>
      <c r="L37" s="53"/>
      <c r="M37" s="51"/>
      <c r="N37" s="41"/>
    </row>
    <row r="38" ht="26.25" customHeight="1">
      <c r="A38" s="45" t="s">
        <v>72</v>
      </c>
      <c r="B38" s="46"/>
      <c r="C38" s="47" t="s">
        <v>73</v>
      </c>
      <c r="D38" s="48" t="s">
        <v>23</v>
      </c>
      <c r="E38" s="52"/>
      <c r="F38" s="54"/>
      <c r="G38" s="54"/>
      <c r="H38" s="50">
        <v>1</v>
      </c>
      <c r="I38" s="51"/>
      <c r="J38" s="52"/>
      <c r="K38" s="53"/>
      <c r="L38" s="53"/>
      <c r="M38" s="51"/>
      <c r="N38" s="41"/>
    </row>
    <row r="39" ht="26.25" customHeight="1">
      <c r="A39" s="45" t="s">
        <v>74</v>
      </c>
      <c r="B39" s="46"/>
      <c r="C39" s="47" t="s">
        <v>75</v>
      </c>
      <c r="D39" s="48" t="s">
        <v>23</v>
      </c>
      <c r="E39" s="52"/>
      <c r="F39" s="54"/>
      <c r="G39" s="54"/>
      <c r="H39" s="50">
        <v>1</v>
      </c>
      <c r="I39" s="51"/>
      <c r="J39" s="52"/>
      <c r="K39" s="53"/>
      <c r="L39" s="53"/>
      <c r="M39" s="51"/>
      <c r="N39" s="41"/>
    </row>
    <row r="40" ht="26.25" customHeight="1">
      <c r="A40" s="45" t="s">
        <v>76</v>
      </c>
      <c r="B40" s="46"/>
      <c r="C40" s="47" t="s">
        <v>77</v>
      </c>
      <c r="D40" s="48" t="s">
        <v>23</v>
      </c>
      <c r="E40" s="52"/>
      <c r="F40" s="54"/>
      <c r="G40" s="54"/>
      <c r="H40" s="50">
        <v>1</v>
      </c>
      <c r="I40" s="51"/>
      <c r="J40" s="52"/>
      <c r="K40" s="53"/>
      <c r="L40" s="53"/>
      <c r="M40" s="51"/>
      <c r="N40" s="41"/>
    </row>
    <row r="41" ht="26.25" customHeight="1">
      <c r="A41" s="45" t="s">
        <v>78</v>
      </c>
      <c r="B41" s="46"/>
      <c r="C41" s="47" t="s">
        <v>79</v>
      </c>
      <c r="D41" s="48" t="s">
        <v>23</v>
      </c>
      <c r="E41" s="52"/>
      <c r="F41" s="54"/>
      <c r="G41" s="54"/>
      <c r="H41" s="50">
        <v>1</v>
      </c>
      <c r="I41" s="51"/>
      <c r="J41" s="52"/>
      <c r="K41" s="53"/>
      <c r="L41" s="53"/>
      <c r="M41" s="51"/>
      <c r="N41" s="41"/>
    </row>
    <row r="42" ht="26.25" customHeight="1">
      <c r="A42" s="45" t="s">
        <v>80</v>
      </c>
      <c r="B42" s="46"/>
      <c r="C42" s="47" t="s">
        <v>81</v>
      </c>
      <c r="D42" s="48" t="s">
        <v>23</v>
      </c>
      <c r="E42" s="52"/>
      <c r="F42" s="54"/>
      <c r="G42" s="54"/>
      <c r="H42" s="50">
        <v>1</v>
      </c>
      <c r="I42" s="51"/>
      <c r="J42" s="52"/>
      <c r="K42" s="53"/>
      <c r="L42" s="53"/>
      <c r="M42" s="51"/>
      <c r="N42" s="41"/>
    </row>
    <row r="43" ht="26.25" customHeight="1">
      <c r="A43" s="45" t="s">
        <v>82</v>
      </c>
      <c r="B43" s="46"/>
      <c r="C43" s="47" t="s">
        <v>83</v>
      </c>
      <c r="D43" s="48" t="s">
        <v>23</v>
      </c>
      <c r="E43" s="52"/>
      <c r="F43" s="54"/>
      <c r="G43" s="54"/>
      <c r="H43" s="50">
        <v>1</v>
      </c>
      <c r="I43" s="51"/>
      <c r="J43" s="52"/>
      <c r="K43" s="53"/>
      <c r="L43" s="53"/>
      <c r="M43" s="51"/>
      <c r="N43" s="41"/>
    </row>
    <row r="44" ht="16.5" customHeight="1">
      <c r="A44" s="62" t="s">
        <v>84</v>
      </c>
      <c r="B44" s="63"/>
      <c r="C44" s="63"/>
      <c r="D44" s="63"/>
      <c r="E44" s="63"/>
      <c r="F44" s="63"/>
      <c r="G44" s="63"/>
      <c r="H44" s="63"/>
      <c r="I44" s="64"/>
      <c r="J44" s="65"/>
      <c r="K44" s="65"/>
      <c r="L44" s="65"/>
      <c r="M44" s="66">
        <f>SUM(M$10:M$11)+SUM(M$14:M$16)+SUM(M$19:M$20)+SUM(M$24:M$25)+SUM(M$28:M$29)+SUM(M$32:M$43)</f>
        <v>0</v>
      </c>
      <c r="N44" s="61"/>
    </row>
    <row r="45" ht="18" customHeight="1">
      <c r="A45" s="67" t="s">
        <v>85</v>
      </c>
      <c r="B45" s="68"/>
      <c r="C45" s="68"/>
      <c r="D45" s="68"/>
      <c r="E45" s="68"/>
      <c r="F45" s="68"/>
      <c r="G45" s="68"/>
      <c r="H45" s="68"/>
      <c r="I45" s="69"/>
      <c r="J45" s="65"/>
      <c r="K45" s="65"/>
      <c r="L45" s="65"/>
      <c r="M45" s="70">
        <f>(SUMIF($H$8:$H$43,1,$M$8:$M$43))*0.2</f>
        <v>0</v>
      </c>
      <c r="N45" s="61"/>
    </row>
    <row r="46" ht="18" customHeight="1">
      <c r="A46" s="71" t="s">
        <v>86</v>
      </c>
      <c r="B46" s="72"/>
      <c r="C46" s="72"/>
      <c r="D46" s="72"/>
      <c r="E46" s="72"/>
      <c r="F46" s="72"/>
      <c r="G46" s="72"/>
      <c r="H46" s="72"/>
      <c r="I46" s="73"/>
      <c r="J46" s="65"/>
      <c r="K46" s="65"/>
      <c r="L46" s="65"/>
      <c r="M46" s="74">
        <f>SUM(M$44:M$45)</f>
        <v>0</v>
      </c>
      <c r="N46" s="61"/>
    </row>
  </sheetData>
  <mergeCells count="10">
    <mergeCell ref="A1:I2"/>
    <mergeCell ref="A3:I4"/>
    <mergeCell ref="A5:I5"/>
    <mergeCell ref="A17:I17"/>
    <mergeCell ref="A21:I21"/>
    <mergeCell ref="A26:I26"/>
    <mergeCell ref="A30:I30"/>
    <mergeCell ref="A44:I44"/>
    <mergeCell ref="A45:I45"/>
    <mergeCell ref="A46:I46"/>
  </mergeCells>
  <printOptions horizontalCentered="1"/>
  <pageMargins left="0.08333334" right="0.08333334" top="0.08333334" bottom="0.08333334" header="0.08333334" footer="0.08333334"/>
  <pageSetup paperSize="9" useFirstPageNumber="1" scale="79"/>
  <headerFooter>
    <oddFooter>&amp;L&amp;"Microsoft Sans Serif",25"&amp;",Bold"&amp;",Bold"&amp;P / &amp;N</oddFooter>
  </headerFooter>
  <ignoredErrors>
    <ignoredError sqref="A1:N46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modified xsi:type="dcterms:W3CDTF">2025-10-08T13:04:58Z</dcterms:modified>
</cp:coreProperties>
</file>